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15990" windowHeight="10800" tabRatio="726" activeTab="0"/>
  </bookViews>
  <sheets>
    <sheet name="Spesenabrechnung oPW" sheetId="1" r:id="rId1"/>
  </sheets>
  <definedNames>
    <definedName name="_xlnm.Print_Area" localSheetId="0">'Spesenabrechnung oPW'!$A$1:$K$52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<sst xmlns="http://schemas.openxmlformats.org/spreadsheetml/2006/main" count="60" uniqueCount="52">
  <si>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Datum:</t>
  </si>
  <si>
    <t>Unterschrift:</t>
  </si>
  <si>
    <t>Über-
nachtungs-
kosten</t>
  </si>
  <si>
    <t>Total</t>
  </si>
  <si>
    <t>Strasse:</t>
  </si>
  <si>
    <t>PLZ / Ort:</t>
  </si>
  <si>
    <t>Dienstort:</t>
  </si>
  <si>
    <t>Spesenbezügerin / Spesenbezüger</t>
  </si>
  <si>
    <t>Auszahlungsadresse</t>
  </si>
  <si>
    <t>Name der Bank:</t>
  </si>
  <si>
    <t>Bitte fügen Sie (oben) Ihre komplette Postanschrift bzw. Ihren Instituts-/Klinik-/Abteilungsstempel ein</t>
  </si>
  <si>
    <t>total km</t>
  </si>
  <si>
    <t>Senden an:</t>
  </si>
  <si>
    <t>Finanzabteilung</t>
  </si>
  <si>
    <t>3012 Bern</t>
  </si>
  <si>
    <r>
      <t xml:space="preserve">Nur Kosten für </t>
    </r>
    <r>
      <rPr>
        <b/>
        <sz val="11"/>
        <rFont val="Arial"/>
        <family val="2"/>
      </rPr>
      <t xml:space="preserve">angeordnete </t>
    </r>
    <r>
      <rPr>
        <sz val="11"/>
        <rFont val="Arial"/>
        <family val="2"/>
      </rPr>
      <t>Aus- und Weiterbildungen aufführen. Zahlungen werden nur aufgrund von Originalbelegen ausgeführt.</t>
    </r>
  </si>
  <si>
    <t>Bitte kleben Sie den ausgefüllten und unterschriebenen Kontierungszettel hier auf</t>
  </si>
  <si>
    <r>
      <t xml:space="preserve">Visa in eigener Sache sind nicht zulässig, bitte lassen Sie die Abrechnung von Ihrer vorgesetzten Stelle gegenzeichnen. Danke!  </t>
    </r>
    <r>
      <rPr>
        <b/>
        <sz val="8"/>
        <rFont val="Arial"/>
        <family val="2"/>
      </rPr>
      <t>Die Unterschrift auf dem Kontierungzettel bestätigt angeordnete Aus- und Weiterbildungen.</t>
    </r>
  </si>
  <si>
    <r>
      <t>Nicht angeordnete</t>
    </r>
    <r>
      <rPr>
        <sz val="11"/>
        <rFont val="Arial"/>
        <family val="2"/>
      </rPr>
      <t xml:space="preserve"> Aus- und Weiterbildung --&gt; Abteilung Personal</t>
    </r>
  </si>
  <si>
    <r>
      <t xml:space="preserve">       Angeordnete</t>
    </r>
    <r>
      <rPr>
        <sz val="11"/>
        <rFont val="Arial"/>
        <family val="2"/>
      </rPr>
      <t xml:space="preserve"> Aus- und Weiterbildungen --&gt; Finanzabteilung</t>
    </r>
  </si>
  <si>
    <t>Universität Bern</t>
  </si>
  <si>
    <r>
      <t xml:space="preserve">       normale Spesen</t>
    </r>
    <r>
      <rPr>
        <sz val="11"/>
        <rFont val="Arial"/>
        <family val="2"/>
      </rPr>
      <t xml:space="preserve"> --&gt; Finanzabteilung</t>
    </r>
  </si>
  <si>
    <t>Name:</t>
  </si>
  <si>
    <t>Vorname:</t>
  </si>
  <si>
    <t>http://www.oanda.com/lang/de/currency/converter/</t>
  </si>
  <si>
    <t xml:space="preserve">Post </t>
  </si>
  <si>
    <t>BIC / SWIFT:</t>
  </si>
  <si>
    <t>Bank Ausland (USA, Südamerika, Afrika, Asien)</t>
  </si>
  <si>
    <t>Bank mit IBAN (Europa inkl. Schweiz)</t>
  </si>
  <si>
    <t>Konto Nr.:</t>
  </si>
  <si>
    <t>BLZ / Routing number / ABA number:</t>
  </si>
  <si>
    <t>Name und Adresse der Bank:</t>
  </si>
  <si>
    <t>Post-Konto / IBAN Nr.:</t>
  </si>
  <si>
    <t>FW* 
Kurs</t>
  </si>
  <si>
    <t>Verpfle-gungs-kosten</t>
  </si>
  <si>
    <t>Total  Kosten</t>
  </si>
  <si>
    <t>Bahn, Taxi, Bus</t>
  </si>
  <si>
    <t>Total Fahrzeug-kosten</t>
  </si>
  <si>
    <t>CHF/FW</t>
  </si>
  <si>
    <t>CHF</t>
  </si>
  <si>
    <t>Rechnungsbetrag total CHF</t>
  </si>
  <si>
    <r>
      <t xml:space="preserve">       Spesen Lehrauftrag </t>
    </r>
    <r>
      <rPr>
        <sz val="11"/>
        <rFont val="Arial"/>
        <family val="2"/>
      </rPr>
      <t>→ Abteilung Personal</t>
    </r>
  </si>
  <si>
    <t xml:space="preserve">Auto, Motorrad;
gefahrene km
zum Ansatz
von CHF 
</t>
  </si>
  <si>
    <t>Neubrückstrasse 10</t>
  </si>
  <si>
    <t>* Den Fremdwährungs- bzw. Buchkurs finden Sie unter:</t>
  </si>
  <si>
    <t>Software Composition Group</t>
  </si>
  <si>
    <t>IBAN-Nr.:</t>
  </si>
  <si>
    <t xml:space="preserve">Datum
</t>
  </si>
  <si>
    <t xml:space="preserve">Ort/Anlass
</t>
  </si>
  <si>
    <t xml:space="preserve">Institut für Informatik </t>
  </si>
  <si>
    <t>Spesenabrechnung</t>
  </si>
  <si>
    <t>Hochschulstrasse 6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</si>
</sst>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Fr.&quot;_);\(#,##0&quot;Fr.&quot;\)"/>
    <numFmt numFmtId="171" formatCode="#,##0&quot;Fr.&quot;_);[Red]\(#,##0&quot;Fr.&quot;\)"/>
    <numFmt numFmtId="172" formatCode="#,##0.00&quot;Fr.&quot;_);\(#,##0.00&quot;Fr.&quot;\)"/>
    <numFmt numFmtId="173" formatCode="#,##0.00&quot;Fr.&quot;_);[Red]\(#,##0.00&quot;Fr.&quot;\)"/>
    <numFmt numFmtId="174" formatCode="_ * #,##0_)&quot;Fr.&quot;_ ;_ * \(#,##0\)&quot;Fr.&quot;_ ;_ * &quot;-&quot;_)&quot;Fr.&quot;_ ;_ @_ "/>
    <numFmt numFmtId="175" formatCode="_ * #,##0_)_F_r_._ ;_ * \(#,##0\)_F_r_._ ;_ * &quot;-&quot;_)_F_r_._ ;_ @_ "/>
    <numFmt numFmtId="176" formatCode="_ * #,##0.00_)&quot;Fr.&quot;_ ;_ * \(#,##0.00\)&quot;Fr.&quot;_ ;_ * &quot;-&quot;??_)&quot;Fr.&quot;_ ;_ @_ "/>
    <numFmt numFmtId="177" formatCode="_ * #,##0.00_)_F_r_._ ;_ * \(#,##0.00\)_F_r_._ ;_ * &quot;-&quot;??_)_F_r_._ ;_ @_ "/>
    <numFmt numFmtId="178" formatCode="d/mm/yy\ hh:mm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,##0.000"/>
    <numFmt numFmtId="184" formatCode="#,##0.0"/>
    <numFmt numFmtId="185" formatCode="mmm\ yyyy"/>
    <numFmt numFmtId="186" formatCode="[$€-2]\ #,##0.00_);[Red]\([$€-2]\ #,##0.00\)"/>
    <numFmt numFmtId="187" formatCode="#,##0.00[$€]_);[Red]\(#,##0.00[$€]\)"/>
    <numFmt numFmtId="188" formatCode="0.0\ &quot;km&quot;"/>
    <numFmt numFmtId="189" formatCode="0\ &quot;km&quot;"/>
    <numFmt numFmtId="190" formatCode="&quot;km&quot;"/>
    <numFmt numFmtId="191" formatCode="[$-807]dddd\,\ d\.\ mmmm\ yyyy"/>
    <numFmt numFmtId="192" formatCode="General\ &quot;km&quot;"/>
    <numFmt numFmtId="193" formatCode="[$-807]d/\ mmmm\ yyyy;@"/>
    <numFmt numFmtId="194" formatCode="dd/mm/yy;@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 val="single"/>
      <sz val="16"/>
      <color indexed="12"/>
      <name val="MS Sans Serif"/>
      <family val="2"/>
    </font>
    <font>
      <u val="single"/>
      <sz val="16"/>
      <color indexed="36"/>
      <name val="MS Sans Serif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3">
    <xf numFmtId="0" fontId="0" fillId="0" borderId="0" xfId="0" applyAlignment="1">
      <alignment/>
    </xf>
    <xf numFmtId="2" fontId="4" fillId="0" borderId="0" xfId="0" applyNumberFormat="1" applyFont="1" applyBorder="1" applyAlignment="1">
      <alignment horizontal="left" vertical="center"/>
    </xf>
    <xf numFmtId="40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40" fontId="4" fillId="0" borderId="14" xfId="49" applyFont="1" applyBorder="1" applyAlignment="1" applyProtection="1">
      <alignment horizontal="center" vertical="center"/>
      <protection locked="0"/>
    </xf>
    <xf numFmtId="192" fontId="4" fillId="0" borderId="14" xfId="0" applyNumberFormat="1" applyFont="1" applyBorder="1" applyAlignment="1" applyProtection="1">
      <alignment horizontal="center" vertical="center"/>
      <protection locked="0"/>
    </xf>
    <xf numFmtId="40" fontId="4" fillId="0" borderId="14" xfId="49" applyFont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40" fontId="8" fillId="0" borderId="11" xfId="49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5" fillId="0" borderId="18" xfId="0" applyFont="1" applyFill="1" applyBorder="1" applyAlignment="1">
      <alignment horizontal="center" vertical="top" wrapText="1"/>
    </xf>
    <xf numFmtId="4" fontId="6" fillId="0" borderId="18" xfId="49" applyNumberFormat="1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18" fillId="4" borderId="0" xfId="48" applyFont="1" applyFill="1" applyAlignment="1" applyProtection="1">
      <alignment/>
      <protection/>
    </xf>
    <xf numFmtId="0" fontId="5" fillId="4" borderId="0" xfId="0" applyFont="1" applyFill="1" applyAlignment="1">
      <alignment/>
    </xf>
    <xf numFmtId="0" fontId="5" fillId="4" borderId="18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16" fillId="33" borderId="21" xfId="0" applyFont="1" applyFill="1" applyBorder="1" applyAlignment="1">
      <alignment vertical="top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40" fontId="4" fillId="0" borderId="14" xfId="49" applyFont="1" applyBorder="1" applyAlignment="1" applyProtection="1">
      <alignment vertical="center"/>
      <protection/>
    </xf>
    <xf numFmtId="40" fontId="6" fillId="0" borderId="23" xfId="0" applyNumberFormat="1" applyFont="1" applyBorder="1" applyAlignment="1" applyProtection="1">
      <alignment vertical="center"/>
      <protection/>
    </xf>
    <xf numFmtId="4" fontId="6" fillId="0" borderId="23" xfId="49" applyNumberFormat="1" applyFont="1" applyFill="1" applyBorder="1" applyAlignment="1" applyProtection="1">
      <alignment vertical="center"/>
      <protection/>
    </xf>
    <xf numFmtId="193" fontId="4" fillId="0" borderId="0" xfId="0" applyNumberFormat="1" applyFont="1" applyAlignment="1" applyProtection="1">
      <alignment horizontal="left" vertical="top"/>
      <protection locked="0"/>
    </xf>
    <xf numFmtId="194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5" fillId="33" borderId="25" xfId="0" applyFont="1" applyFill="1" applyBorder="1" applyAlignment="1">
      <alignment horizontal="left" vertical="top" wrapText="1"/>
    </xf>
    <xf numFmtId="0" fontId="15" fillId="33" borderId="26" xfId="0" applyFont="1" applyFill="1" applyBorder="1" applyAlignment="1">
      <alignment horizontal="left" vertical="top" wrapText="1"/>
    </xf>
    <xf numFmtId="0" fontId="15" fillId="33" borderId="22" xfId="0" applyFont="1" applyFill="1" applyBorder="1" applyAlignment="1">
      <alignment horizontal="left" vertical="top" wrapText="1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5" fillId="0" borderId="0" xfId="0" applyFont="1" applyAlignment="1" applyProtection="1">
      <alignment vertical="top" wrapText="1"/>
      <protection locked="0"/>
    </xf>
    <xf numFmtId="0" fontId="9" fillId="0" borderId="25" xfId="0" applyFont="1" applyFill="1" applyBorder="1" applyAlignment="1">
      <alignment vertical="top"/>
    </xf>
    <xf numFmtId="0" fontId="14" fillId="0" borderId="26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15" fillId="33" borderId="19" xfId="0" applyFont="1" applyFill="1" applyBorder="1" applyAlignment="1">
      <alignment vertical="top" wrapText="1"/>
    </xf>
    <xf numFmtId="0" fontId="16" fillId="33" borderId="24" xfId="0" applyFont="1" applyFill="1" applyBorder="1" applyAlignment="1">
      <alignment vertical="top" wrapText="1"/>
    </xf>
    <xf numFmtId="0" fontId="16" fillId="33" borderId="21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16" fillId="33" borderId="28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5" fillId="0" borderId="24" xfId="0" applyFont="1" applyBorder="1" applyAlignment="1">
      <alignment/>
    </xf>
    <xf numFmtId="0" fontId="4" fillId="0" borderId="17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wrapText="1"/>
    </xf>
    <xf numFmtId="0" fontId="7" fillId="0" borderId="16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19" fillId="0" borderId="17" xfId="0" applyFont="1" applyBorder="1" applyAlignment="1">
      <alignment horizontal="left" vertic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104775</xdr:rowOff>
    </xdr:from>
    <xdr:to>
      <xdr:col>10</xdr:col>
      <xdr:colOff>19050</xdr:colOff>
      <xdr:row>0</xdr:row>
      <xdr:rowOff>885825</xdr:rowOff>
    </xdr:to>
    <xdr:pic>
      <xdr:nvPicPr>
        <xdr:cNvPr id="1" name="Picture 3" descr="ub_16p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0477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28575</xdr:rowOff>
    </xdr:from>
    <xdr:to>
      <xdr:col>0</xdr:col>
      <xdr:colOff>161925</xdr:colOff>
      <xdr:row>5</xdr:row>
      <xdr:rowOff>161925</xdr:rowOff>
    </xdr:to>
    <xdr:sp>
      <xdr:nvSpPr>
        <xdr:cNvPr id="2" name="Rectangle 9"/>
        <xdr:cNvSpPr>
          <a:spLocks/>
        </xdr:cNvSpPr>
      </xdr:nvSpPr>
      <xdr:spPr>
        <a:xfrm>
          <a:off x="28575" y="18669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161925</xdr:colOff>
      <xdr:row>3</xdr:row>
      <xdr:rowOff>161925</xdr:rowOff>
    </xdr:to>
    <xdr:sp>
      <xdr:nvSpPr>
        <xdr:cNvPr id="3" name="Rectangle 46"/>
        <xdr:cNvSpPr>
          <a:spLocks/>
        </xdr:cNvSpPr>
      </xdr:nvSpPr>
      <xdr:spPr>
        <a:xfrm>
          <a:off x="28575" y="14287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0</xdr:col>
      <xdr:colOff>161925</xdr:colOff>
      <xdr:row>4</xdr:row>
      <xdr:rowOff>161925</xdr:rowOff>
    </xdr:to>
    <xdr:sp>
      <xdr:nvSpPr>
        <xdr:cNvPr id="4" name="Rectangle 46"/>
        <xdr:cNvSpPr>
          <a:spLocks/>
        </xdr:cNvSpPr>
      </xdr:nvSpPr>
      <xdr:spPr>
        <a:xfrm>
          <a:off x="28575" y="16478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lang/de/currency/converte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Layout" zoomScale="175" zoomScalePageLayoutView="175" workbookViewId="0" topLeftCell="A7">
      <selection activeCell="B12" sqref="B12"/>
    </sheetView>
  </sheetViews>
  <sheetFormatPr defaultColWidth="11.421875" defaultRowHeight="12.75"/>
  <cols>
    <col min="1" max="1" width="10.57421875" style="20" customWidth="1"/>
    <col min="2" max="2" width="29.7109375" style="20" customWidth="1"/>
    <col min="3" max="7" width="7.421875" style="5" customWidth="1"/>
    <col min="8" max="9" width="7.421875" style="20" customWidth="1"/>
    <col min="10" max="10" width="6.28125" style="20" customWidth="1"/>
    <col min="11" max="11" width="7.421875" style="23" customWidth="1"/>
    <col min="12" max="16384" width="11.421875" style="5" customWidth="1"/>
  </cols>
  <sheetData>
    <row r="1" spans="1:11" ht="87.75" customHeight="1">
      <c r="A1" s="110" t="s">
        <v>50</v>
      </c>
      <c r="B1" s="110"/>
      <c r="C1" s="110"/>
      <c r="D1" s="110"/>
      <c r="E1" s="110"/>
      <c r="F1" s="57"/>
      <c r="G1" s="99"/>
      <c r="H1" s="99"/>
      <c r="I1" s="99"/>
      <c r="J1" s="99"/>
      <c r="K1" s="99"/>
    </row>
    <row r="2" spans="1:11" ht="11.25" customHeight="1">
      <c r="A2" s="98" t="s">
        <v>10</v>
      </c>
      <c r="B2" s="98"/>
      <c r="C2" s="98"/>
      <c r="D2" s="98"/>
      <c r="E2" s="98"/>
      <c r="F2" s="58"/>
      <c r="G2" s="21"/>
      <c r="H2" s="21"/>
      <c r="I2" s="21"/>
      <c r="J2" s="21"/>
      <c r="K2" s="21"/>
    </row>
    <row r="3" spans="1:11" ht="11.25" customHeight="1">
      <c r="A3" s="9"/>
      <c r="B3" s="19"/>
      <c r="C3" s="19"/>
      <c r="D3" s="19"/>
      <c r="E3" s="19"/>
      <c r="F3" s="19"/>
      <c r="G3" s="21"/>
      <c r="H3" s="21"/>
      <c r="I3" s="21"/>
      <c r="J3" s="21"/>
      <c r="K3" s="21"/>
    </row>
    <row r="4" spans="1:11" ht="17.25" customHeight="1">
      <c r="A4" s="84" t="s">
        <v>21</v>
      </c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1" ht="17.25" customHeight="1">
      <c r="A5" s="68" t="s">
        <v>41</v>
      </c>
      <c r="B5" s="69"/>
      <c r="C5" s="69"/>
      <c r="D5" s="69"/>
      <c r="E5" s="69"/>
      <c r="F5" s="69"/>
      <c r="G5" s="69"/>
      <c r="H5" s="69"/>
      <c r="I5" s="69"/>
      <c r="J5" s="70"/>
      <c r="K5" s="59"/>
    </row>
    <row r="6" spans="1:11" ht="15.75" customHeight="1">
      <c r="A6" s="84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ht="15.75" customHeight="1">
      <c r="A7" s="73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1" ht="15.7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5.75" customHeight="1">
      <c r="A9" s="87" t="s">
        <v>18</v>
      </c>
      <c r="B9" s="88"/>
      <c r="C9" s="88"/>
      <c r="D9" s="88"/>
      <c r="E9" s="88"/>
      <c r="F9" s="88"/>
      <c r="G9" s="88"/>
      <c r="H9" s="88"/>
      <c r="I9" s="88"/>
      <c r="J9" s="88"/>
      <c r="K9" s="89"/>
    </row>
    <row r="10" spans="1:11" ht="6.75" customHeight="1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4.25">
      <c r="A11" s="77" t="s">
        <v>7</v>
      </c>
      <c r="B11" s="78"/>
      <c r="C11" s="79" t="s">
        <v>8</v>
      </c>
      <c r="D11" s="80"/>
      <c r="E11" s="80"/>
      <c r="F11" s="80"/>
      <c r="G11" s="80"/>
      <c r="H11" s="80"/>
      <c r="I11" s="80"/>
      <c r="J11" s="80"/>
      <c r="K11" s="81"/>
    </row>
    <row r="12" spans="1:11" ht="18" customHeight="1">
      <c r="A12" s="41" t="s">
        <v>22</v>
      </c>
      <c r="B12" s="27"/>
      <c r="C12" s="92" t="s">
        <v>25</v>
      </c>
      <c r="D12" s="93"/>
      <c r="E12" s="93"/>
      <c r="F12" s="93"/>
      <c r="G12" s="93"/>
      <c r="H12" s="93"/>
      <c r="I12" s="93"/>
      <c r="J12" s="93"/>
      <c r="K12" s="94"/>
    </row>
    <row r="13" spans="1:11" ht="12.75">
      <c r="A13" s="11"/>
      <c r="B13" s="10"/>
      <c r="C13" s="28" t="s">
        <v>32</v>
      </c>
      <c r="D13" s="29"/>
      <c r="E13" s="36"/>
      <c r="F13" s="36"/>
      <c r="G13" s="71"/>
      <c r="H13" s="71"/>
      <c r="I13" s="71"/>
      <c r="J13" s="71"/>
      <c r="K13" s="72"/>
    </row>
    <row r="14" spans="1:11" ht="12.75" customHeight="1">
      <c r="A14" s="11" t="s">
        <v>23</v>
      </c>
      <c r="B14" s="7"/>
      <c r="C14" s="39"/>
      <c r="D14" s="40"/>
      <c r="E14" s="32"/>
      <c r="F14" s="32"/>
      <c r="G14" s="104"/>
      <c r="H14" s="104"/>
      <c r="I14" s="104"/>
      <c r="J14" s="104"/>
      <c r="K14" s="105"/>
    </row>
    <row r="15" spans="1:11" ht="12.75">
      <c r="A15" s="22"/>
      <c r="B15" s="10"/>
      <c r="C15" s="95" t="s">
        <v>28</v>
      </c>
      <c r="D15" s="96"/>
      <c r="E15" s="96"/>
      <c r="F15" s="96"/>
      <c r="G15" s="96"/>
      <c r="H15" s="96"/>
      <c r="I15" s="96"/>
      <c r="J15" s="96"/>
      <c r="K15" s="97"/>
    </row>
    <row r="16" spans="1:11" ht="12.75" customHeight="1">
      <c r="A16" s="11" t="s">
        <v>4</v>
      </c>
      <c r="B16" s="7"/>
      <c r="C16" s="28" t="s">
        <v>46</v>
      </c>
      <c r="D16" s="42"/>
      <c r="E16" s="42"/>
      <c r="F16" s="42"/>
      <c r="G16" s="71"/>
      <c r="H16" s="71"/>
      <c r="I16" s="71"/>
      <c r="J16" s="71"/>
      <c r="K16" s="72"/>
    </row>
    <row r="17" spans="1:11" ht="12.75">
      <c r="A17" s="11"/>
      <c r="B17" s="10"/>
      <c r="C17" s="28"/>
      <c r="D17" s="36"/>
      <c r="E17" s="36"/>
      <c r="F17" s="36"/>
      <c r="G17" s="36"/>
      <c r="H17" s="36"/>
      <c r="I17" s="36"/>
      <c r="J17" s="36"/>
      <c r="K17" s="37"/>
    </row>
    <row r="18" spans="1:11" ht="12.75" customHeight="1">
      <c r="A18" s="11" t="s">
        <v>5</v>
      </c>
      <c r="B18" s="7"/>
      <c r="C18" s="28" t="s">
        <v>26</v>
      </c>
      <c r="D18" s="29"/>
      <c r="E18" s="29"/>
      <c r="F18" s="29"/>
      <c r="G18" s="71"/>
      <c r="H18" s="71"/>
      <c r="I18" s="71"/>
      <c r="J18" s="71"/>
      <c r="K18" s="72"/>
    </row>
    <row r="19" spans="1:11" ht="12.75">
      <c r="A19" s="43"/>
      <c r="B19" s="44"/>
      <c r="C19" s="28"/>
      <c r="D19" s="29"/>
      <c r="E19" s="29"/>
      <c r="F19" s="29"/>
      <c r="G19" s="35"/>
      <c r="H19" s="35"/>
      <c r="I19" s="35"/>
      <c r="J19" s="35"/>
      <c r="K19" s="38"/>
    </row>
    <row r="20" spans="1:11" ht="12.75">
      <c r="A20" s="43"/>
      <c r="B20" s="7"/>
      <c r="C20" s="28" t="s">
        <v>9</v>
      </c>
      <c r="D20" s="29"/>
      <c r="E20" s="29"/>
      <c r="F20" s="29"/>
      <c r="G20" s="71"/>
      <c r="H20" s="71"/>
      <c r="I20" s="71"/>
      <c r="J20" s="71"/>
      <c r="K20" s="72"/>
    </row>
    <row r="21" spans="1:11" ht="12.75">
      <c r="A21" s="47"/>
      <c r="B21" s="10"/>
      <c r="C21" s="43"/>
      <c r="D21" s="29"/>
      <c r="E21" s="29"/>
      <c r="F21" s="29"/>
      <c r="G21" s="35"/>
      <c r="H21" s="35"/>
      <c r="I21" s="35"/>
      <c r="J21" s="35"/>
      <c r="K21" s="38"/>
    </row>
    <row r="22" spans="1:11" ht="12.75">
      <c r="A22" s="41" t="s">
        <v>6</v>
      </c>
      <c r="B22" s="67"/>
      <c r="C22" s="92" t="s">
        <v>27</v>
      </c>
      <c r="D22" s="93"/>
      <c r="E22" s="93"/>
      <c r="F22" s="93"/>
      <c r="G22" s="93"/>
      <c r="H22" s="93"/>
      <c r="I22" s="93"/>
      <c r="J22" s="93"/>
      <c r="K22" s="94"/>
    </row>
    <row r="23" spans="1:11" ht="12.75">
      <c r="A23" s="48"/>
      <c r="B23" s="31" t="s">
        <v>20</v>
      </c>
      <c r="C23" s="28" t="s">
        <v>29</v>
      </c>
      <c r="D23" s="29"/>
      <c r="E23" s="31"/>
      <c r="F23" s="31"/>
      <c r="G23" s="71"/>
      <c r="H23" s="71"/>
      <c r="I23" s="71"/>
      <c r="J23" s="71"/>
      <c r="K23" s="72"/>
    </row>
    <row r="24" spans="1:11" ht="12.75">
      <c r="A24" s="43"/>
      <c r="B24" s="10" t="s">
        <v>49</v>
      </c>
      <c r="C24" s="43"/>
      <c r="D24" s="42"/>
      <c r="E24" s="42"/>
      <c r="F24" s="42"/>
      <c r="G24" s="42"/>
      <c r="H24" s="45"/>
      <c r="I24" s="45"/>
      <c r="J24" s="45"/>
      <c r="K24" s="46"/>
    </row>
    <row r="25" spans="1:11" ht="12.75">
      <c r="A25" s="11"/>
      <c r="B25" s="66" t="s">
        <v>45</v>
      </c>
      <c r="C25" s="28" t="s">
        <v>30</v>
      </c>
      <c r="D25" s="29"/>
      <c r="E25" s="19"/>
      <c r="F25" s="19"/>
      <c r="G25" s="71"/>
      <c r="H25" s="71"/>
      <c r="I25" s="71"/>
      <c r="J25" s="71"/>
      <c r="K25" s="72"/>
    </row>
    <row r="26" spans="1:11" ht="12.75">
      <c r="A26" s="22"/>
      <c r="B26" s="10" t="s">
        <v>43</v>
      </c>
      <c r="C26" s="43"/>
      <c r="D26" s="42"/>
      <c r="E26" s="42"/>
      <c r="F26" s="42"/>
      <c r="G26" s="42"/>
      <c r="H26" s="45"/>
      <c r="I26" s="45"/>
      <c r="J26" s="45"/>
      <c r="K26" s="46"/>
    </row>
    <row r="27" spans="1:11" ht="12.75">
      <c r="A27" s="22"/>
      <c r="B27" s="10" t="s">
        <v>14</v>
      </c>
      <c r="C27" s="28" t="s">
        <v>26</v>
      </c>
      <c r="D27" s="29"/>
      <c r="E27" s="31"/>
      <c r="F27" s="31"/>
      <c r="G27" s="71"/>
      <c r="H27" s="71"/>
      <c r="I27" s="71"/>
      <c r="J27" s="71"/>
      <c r="K27" s="72"/>
    </row>
    <row r="28" spans="1:11" ht="12.75">
      <c r="A28" s="43"/>
      <c r="B28" s="10"/>
      <c r="C28" s="42"/>
      <c r="D28" s="42"/>
      <c r="E28" s="42"/>
      <c r="F28" s="42"/>
      <c r="G28" s="42"/>
      <c r="H28" s="45"/>
      <c r="I28" s="45"/>
      <c r="J28" s="45"/>
      <c r="K28" s="46"/>
    </row>
    <row r="29" spans="1:11" ht="12.75">
      <c r="A29" s="11"/>
      <c r="B29" s="10"/>
      <c r="C29" s="28" t="s">
        <v>31</v>
      </c>
      <c r="D29" s="29"/>
      <c r="E29" s="31"/>
      <c r="F29" s="31"/>
      <c r="G29" s="71"/>
      <c r="H29" s="71"/>
      <c r="I29" s="71"/>
      <c r="J29" s="71"/>
      <c r="K29" s="72"/>
    </row>
    <row r="30" spans="1:11" ht="11.25" customHeight="1">
      <c r="A30" s="102"/>
      <c r="B30" s="103"/>
      <c r="C30" s="30"/>
      <c r="D30" s="32"/>
      <c r="E30" s="32"/>
      <c r="F30" s="32"/>
      <c r="G30" s="111"/>
      <c r="H30" s="111"/>
      <c r="I30" s="111"/>
      <c r="J30" s="111"/>
      <c r="K30" s="112"/>
    </row>
    <row r="31" spans="1:11" ht="45.75" customHeight="1">
      <c r="A31" s="108" t="s">
        <v>47</v>
      </c>
      <c r="B31" s="100" t="s">
        <v>48</v>
      </c>
      <c r="C31" s="106" t="s">
        <v>42</v>
      </c>
      <c r="D31" s="107"/>
      <c r="E31" s="33" t="s">
        <v>37</v>
      </c>
      <c r="F31" s="33" t="s">
        <v>36</v>
      </c>
      <c r="G31" s="33" t="s">
        <v>34</v>
      </c>
      <c r="H31" s="33" t="s">
        <v>2</v>
      </c>
      <c r="I31" s="56" t="s">
        <v>35</v>
      </c>
      <c r="J31" s="52" t="s">
        <v>33</v>
      </c>
      <c r="K31" s="34" t="s">
        <v>3</v>
      </c>
    </row>
    <row r="32" spans="1:11" ht="13.5" customHeight="1" thickBot="1">
      <c r="A32" s="109"/>
      <c r="B32" s="101"/>
      <c r="C32" s="8" t="s">
        <v>11</v>
      </c>
      <c r="D32" s="8" t="s">
        <v>38</v>
      </c>
      <c r="E32" s="16" t="s">
        <v>38</v>
      </c>
      <c r="F32" s="16" t="s">
        <v>38</v>
      </c>
      <c r="G32" s="16" t="s">
        <v>38</v>
      </c>
      <c r="H32" s="17" t="s">
        <v>38</v>
      </c>
      <c r="I32" s="17" t="s">
        <v>38</v>
      </c>
      <c r="J32" s="53"/>
      <c r="K32" s="18" t="s">
        <v>39</v>
      </c>
    </row>
    <row r="33" spans="1:11" ht="12.75">
      <c r="A33" s="65"/>
      <c r="B33" s="60"/>
      <c r="C33" s="14"/>
      <c r="D33" s="13"/>
      <c r="E33" s="15">
        <f aca="true" t="shared" si="0" ref="E33:E42">IF(C33="","",C33*D33)</f>
      </c>
      <c r="F33" s="15"/>
      <c r="G33" s="13"/>
      <c r="H33" s="13"/>
      <c r="I33" s="61">
        <f>SUM(E33:H33)</f>
        <v>0</v>
      </c>
      <c r="J33" s="13"/>
      <c r="K33" s="61">
        <v>0</v>
      </c>
    </row>
    <row r="34" spans="1:11" ht="12.75">
      <c r="A34" s="65"/>
      <c r="B34" s="60"/>
      <c r="C34" s="14"/>
      <c r="D34" s="13"/>
      <c r="E34" s="15">
        <f t="shared" si="0"/>
      </c>
      <c r="F34" s="15"/>
      <c r="G34" s="13"/>
      <c r="H34" s="13"/>
      <c r="I34" s="61">
        <f aca="true" t="shared" si="1" ref="I34:I42">SUM(E34:H34)</f>
        <v>0</v>
      </c>
      <c r="J34" s="13"/>
      <c r="K34" s="61">
        <f aca="true" t="shared" si="2" ref="K34:K40">I34*J34</f>
        <v>0</v>
      </c>
    </row>
    <row r="35" spans="1:11" ht="12.75">
      <c r="A35" s="65"/>
      <c r="B35" s="60"/>
      <c r="C35" s="14"/>
      <c r="D35" s="13"/>
      <c r="E35" s="15">
        <f t="shared" si="0"/>
      </c>
      <c r="F35" s="15"/>
      <c r="G35" s="13"/>
      <c r="H35" s="13"/>
      <c r="I35" s="61">
        <f t="shared" si="1"/>
        <v>0</v>
      </c>
      <c r="J35" s="13"/>
      <c r="K35" s="61">
        <f t="shared" si="2"/>
        <v>0</v>
      </c>
    </row>
    <row r="36" spans="1:11" ht="12.75">
      <c r="A36" s="65"/>
      <c r="B36" s="60"/>
      <c r="C36" s="14"/>
      <c r="D36" s="13"/>
      <c r="E36" s="15">
        <f t="shared" si="0"/>
      </c>
      <c r="F36" s="15"/>
      <c r="G36" s="13"/>
      <c r="H36" s="13"/>
      <c r="I36" s="61">
        <f t="shared" si="1"/>
        <v>0</v>
      </c>
      <c r="J36" s="13"/>
      <c r="K36" s="61">
        <f t="shared" si="2"/>
        <v>0</v>
      </c>
    </row>
    <row r="37" spans="1:11" ht="12.75">
      <c r="A37" s="65"/>
      <c r="B37" s="60"/>
      <c r="C37" s="14"/>
      <c r="D37" s="13"/>
      <c r="E37" s="15">
        <f t="shared" si="0"/>
      </c>
      <c r="F37" s="15"/>
      <c r="G37" s="13"/>
      <c r="H37" s="13"/>
      <c r="I37" s="61">
        <f t="shared" si="1"/>
        <v>0</v>
      </c>
      <c r="J37" s="13"/>
      <c r="K37" s="61">
        <f t="shared" si="2"/>
        <v>0</v>
      </c>
    </row>
    <row r="38" spans="1:11" ht="12.75">
      <c r="A38" s="65"/>
      <c r="B38" s="60"/>
      <c r="C38" s="14"/>
      <c r="D38" s="13"/>
      <c r="E38" s="15">
        <f t="shared" si="0"/>
      </c>
      <c r="F38" s="15"/>
      <c r="G38" s="13"/>
      <c r="H38" s="13"/>
      <c r="I38" s="61">
        <f t="shared" si="1"/>
        <v>0</v>
      </c>
      <c r="J38" s="13"/>
      <c r="K38" s="61">
        <f t="shared" si="2"/>
        <v>0</v>
      </c>
    </row>
    <row r="39" spans="1:11" ht="12.75">
      <c r="A39" s="65"/>
      <c r="B39" s="60"/>
      <c r="C39" s="14"/>
      <c r="D39" s="13"/>
      <c r="E39" s="15">
        <f t="shared" si="0"/>
      </c>
      <c r="F39" s="15"/>
      <c r="G39" s="13"/>
      <c r="H39" s="13"/>
      <c r="I39" s="61">
        <f t="shared" si="1"/>
        <v>0</v>
      </c>
      <c r="J39" s="13"/>
      <c r="K39" s="61">
        <f t="shared" si="2"/>
        <v>0</v>
      </c>
    </row>
    <row r="40" spans="1:11" ht="12.75">
      <c r="A40" s="65"/>
      <c r="B40" s="60"/>
      <c r="C40" s="14"/>
      <c r="D40" s="13"/>
      <c r="E40" s="15">
        <f t="shared" si="0"/>
      </c>
      <c r="F40" s="15"/>
      <c r="G40" s="13"/>
      <c r="H40" s="13"/>
      <c r="I40" s="61">
        <f t="shared" si="1"/>
        <v>0</v>
      </c>
      <c r="J40" s="13"/>
      <c r="K40" s="61">
        <f t="shared" si="2"/>
        <v>0</v>
      </c>
    </row>
    <row r="41" spans="1:11" ht="12.75">
      <c r="A41" s="65"/>
      <c r="B41" s="60"/>
      <c r="C41" s="14"/>
      <c r="D41" s="13"/>
      <c r="E41" s="15">
        <f t="shared" si="0"/>
      </c>
      <c r="F41" s="15"/>
      <c r="G41" s="13"/>
      <c r="H41" s="13"/>
      <c r="I41" s="61">
        <f t="shared" si="1"/>
        <v>0</v>
      </c>
      <c r="J41" s="13"/>
      <c r="K41" s="61">
        <v>0</v>
      </c>
    </row>
    <row r="42" spans="1:11" ht="13.5" thickBot="1">
      <c r="A42" s="65"/>
      <c r="B42" s="60"/>
      <c r="C42" s="14"/>
      <c r="D42" s="13"/>
      <c r="E42" s="15">
        <f t="shared" si="0"/>
      </c>
      <c r="F42" s="15"/>
      <c r="G42" s="13"/>
      <c r="H42" s="13"/>
      <c r="I42" s="61">
        <f t="shared" si="1"/>
        <v>0</v>
      </c>
      <c r="J42" s="13"/>
      <c r="K42" s="61">
        <v>0</v>
      </c>
    </row>
    <row r="43" spans="1:11" ht="15.75" customHeight="1" thickBot="1">
      <c r="A43" s="25" t="s">
        <v>16</v>
      </c>
      <c r="B43" s="26"/>
      <c r="E43" s="82" t="s">
        <v>40</v>
      </c>
      <c r="F43" s="82"/>
      <c r="G43" s="82"/>
      <c r="H43" s="83"/>
      <c r="I43" s="62">
        <f>SUM(I33,I42)</f>
        <v>0</v>
      </c>
      <c r="J43" s="55"/>
      <c r="K43" s="63">
        <f>SUM(K33:K42)</f>
        <v>0</v>
      </c>
    </row>
    <row r="44" spans="1:11" ht="15.75" customHeight="1">
      <c r="A44" s="24"/>
      <c r="E44" s="3"/>
      <c r="F44" s="3"/>
      <c r="G44" s="3"/>
      <c r="H44" s="1"/>
      <c r="I44" s="1"/>
      <c r="J44" s="1"/>
      <c r="K44" s="2"/>
    </row>
    <row r="45" spans="1:11" ht="15.75" customHeight="1">
      <c r="A45" s="49" t="s">
        <v>44</v>
      </c>
      <c r="B45" s="49"/>
      <c r="C45" s="76" t="s">
        <v>17</v>
      </c>
      <c r="D45" s="76"/>
      <c r="E45" s="76"/>
      <c r="F45" s="76"/>
      <c r="G45" s="76"/>
      <c r="H45" s="76"/>
      <c r="I45" s="76"/>
      <c r="J45" s="76"/>
      <c r="K45" s="76"/>
    </row>
    <row r="46" spans="1:11" ht="12.75" customHeight="1">
      <c r="A46" s="50" t="s">
        <v>24</v>
      </c>
      <c r="B46" s="51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17.25" customHeight="1">
      <c r="A47" s="54"/>
      <c r="B47" s="54"/>
      <c r="C47" s="76"/>
      <c r="D47" s="76"/>
      <c r="E47" s="76"/>
      <c r="F47" s="76"/>
      <c r="G47" s="76"/>
      <c r="H47" s="76"/>
      <c r="I47" s="76"/>
      <c r="J47" s="76"/>
      <c r="K47" s="76"/>
    </row>
    <row r="48" spans="1:11" ht="12.75">
      <c r="A48" s="5" t="s">
        <v>12</v>
      </c>
      <c r="B48" s="20" t="s">
        <v>20</v>
      </c>
      <c r="C48" s="5" t="s">
        <v>1</v>
      </c>
      <c r="G48" s="4"/>
      <c r="H48" s="6"/>
      <c r="I48" s="6"/>
      <c r="J48" s="6"/>
      <c r="K48" s="6"/>
    </row>
    <row r="49" spans="1:11" ht="12.75">
      <c r="A49" s="5"/>
      <c r="B49" s="12" t="s">
        <v>13</v>
      </c>
      <c r="G49" s="4"/>
      <c r="H49" s="6"/>
      <c r="I49" s="6"/>
      <c r="J49" s="6"/>
      <c r="K49" s="6"/>
    </row>
    <row r="50" spans="1:11" ht="12.75">
      <c r="A50" s="5"/>
      <c r="B50" s="12" t="s">
        <v>51</v>
      </c>
      <c r="G50" s="4"/>
      <c r="H50" s="6"/>
      <c r="I50" s="6"/>
      <c r="J50" s="6"/>
      <c r="K50" s="6"/>
    </row>
    <row r="51" spans="1:11" ht="12.75">
      <c r="A51" s="5"/>
      <c r="B51" s="12" t="s">
        <v>14</v>
      </c>
      <c r="G51" s="4"/>
      <c r="H51" s="6"/>
      <c r="I51" s="6"/>
      <c r="J51" s="6"/>
      <c r="K51" s="6"/>
    </row>
    <row r="52" spans="1:11" ht="12.75">
      <c r="A52" s="5" t="s">
        <v>0</v>
      </c>
      <c r="B52" s="64"/>
      <c r="G52" s="4"/>
      <c r="H52" s="6"/>
      <c r="I52" s="6"/>
      <c r="J52" s="6"/>
      <c r="K52" s="6"/>
    </row>
  </sheetData>
  <sheetProtection/>
  <mergeCells count="30">
    <mergeCell ref="A2:E2"/>
    <mergeCell ref="G1:K1"/>
    <mergeCell ref="B31:B32"/>
    <mergeCell ref="A30:B30"/>
    <mergeCell ref="G20:K20"/>
    <mergeCell ref="G14:K14"/>
    <mergeCell ref="C31:D31"/>
    <mergeCell ref="A31:A32"/>
    <mergeCell ref="A1:E1"/>
    <mergeCell ref="G30:K30"/>
    <mergeCell ref="A6:K6"/>
    <mergeCell ref="A4:K4"/>
    <mergeCell ref="G18:K18"/>
    <mergeCell ref="G23:K23"/>
    <mergeCell ref="A9:K9"/>
    <mergeCell ref="A10:K10"/>
    <mergeCell ref="C12:K12"/>
    <mergeCell ref="C15:K15"/>
    <mergeCell ref="C22:K22"/>
    <mergeCell ref="G13:K13"/>
    <mergeCell ref="A5:J5"/>
    <mergeCell ref="G25:K25"/>
    <mergeCell ref="G27:K27"/>
    <mergeCell ref="A7:K8"/>
    <mergeCell ref="C45:K47"/>
    <mergeCell ref="A11:B11"/>
    <mergeCell ref="C11:K11"/>
    <mergeCell ref="G16:K16"/>
    <mergeCell ref="G29:K29"/>
    <mergeCell ref="E43:H43"/>
  </mergeCells>
  <hyperlinks>
    <hyperlink ref="A46" r:id="rId1" display="http://www.oanda.com/lang/de/currency/converter/"/>
  </hyperlinks>
  <printOptions horizontalCentered="1"/>
  <pageMargins left="0.5511811023622047" right="0.31496062992125984" top="0.5118110236220472" bottom="0.4724409448818898" header="0.31496062992125984" footer="0.35433070866141736"/>
  <pageSetup fitToHeight="1" fitToWidth="1" horizontalDpi="300" verticalDpi="300" orientation="portrait" paperSize="9" scale="90" r:id="rId3"/>
  <headerFooter alignWithMargins="0">
    <oddFooter>&amp;L&amp;"Arial,Standard"&amp;6&amp;Z&amp;F&amp;R&amp;"Arial,Standard"&amp;6 2. Ausgabe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subject>Angeordnete Weiterbildung, Spesen, Abrechnung</dc:subject>
  <dc:creator>Finanzabteilung</dc:creator>
  <cp:keywords>Angeordnete, Aus- und Weiterbildung, Spesen, Abrechnung</cp:keywords>
  <dc:description>März 2007</dc:description>
  <cp:lastModifiedBy>Iris Keller</cp:lastModifiedBy>
  <cp:lastPrinted>2016-07-12T13:53:44Z</cp:lastPrinted>
  <dcterms:created xsi:type="dcterms:W3CDTF">2002-04-03T12:54:44Z</dcterms:created>
  <dcterms:modified xsi:type="dcterms:W3CDTF">2016-07-12T13:54:07Z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